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A\Desktop\"/>
    </mc:Choice>
  </mc:AlternateContent>
  <xr:revisionPtr revIDLastSave="0" documentId="13_ncr:1_{11269844-A57D-48D2-89D6-A0153ACEC388}" xr6:coauthVersionLast="40" xr6:coauthVersionMax="40" xr10:uidLastSave="{00000000-0000-0000-0000-000000000000}"/>
  <bookViews>
    <workbookView xWindow="0" yWindow="0" windowWidth="19200" windowHeight="8260" xr2:uid="{CF56FF32-EEE0-41F9-A3E3-B982769A7CDD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C4" i="2"/>
  <c r="C5" i="2"/>
  <c r="C6" i="2"/>
  <c r="C7" i="2"/>
</calcChain>
</file>

<file path=xl/sharedStrings.xml><?xml version="1.0" encoding="utf-8"?>
<sst xmlns="http://schemas.openxmlformats.org/spreadsheetml/2006/main" count="17" uniqueCount="12">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</sst>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N10"/>
  <sheetViews>
    <sheetView tabSelected="1" workbookViewId="0">
      <selection activeCell="H12" sqref="H12"/>
    </sheetView>
  </sheetViews>
  <sheetFormatPr defaultRowHeight="14.5" x14ac:dyDescent="0.35"/>
  <cols>
    <col min="1" max="1" width="7.1796875" customWidth="1"/>
    <col min="2" max="2" width="40.1796875" bestFit="1" customWidth="1"/>
    <col min="3" max="3" width="12.6328125" customWidth="1"/>
    <col min="4" max="4" width="12" customWidth="1"/>
    <col min="5" max="5" width="13.36328125" customWidth="1"/>
    <col min="6" max="6" width="12.453125" customWidth="1"/>
    <col min="7" max="7" width="10.7265625" bestFit="1" customWidth="1"/>
    <col min="8" max="8" width="10.7265625" customWidth="1"/>
    <col min="9" max="9" width="14.6328125" bestFit="1" customWidth="1"/>
    <col min="10" max="10" width="10.7265625" customWidth="1"/>
    <col min="11" max="11" width="10.7265625" bestFit="1" customWidth="1"/>
    <col min="12" max="12" width="12.81640625" customWidth="1"/>
    <col min="13" max="13" width="11.26953125" customWidth="1"/>
  </cols>
  <sheetData>
    <row r="1" spans="1:14" ht="21" x14ac:dyDescent="0.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x14ac:dyDescent="0.35">
      <c r="A2" s="8" t="s">
        <v>2</v>
      </c>
      <c r="B2" s="9" t="s">
        <v>0</v>
      </c>
      <c r="C2" s="8">
        <v>2019</v>
      </c>
      <c r="D2" s="10"/>
      <c r="E2" s="10"/>
      <c r="F2" s="10"/>
      <c r="G2" s="8">
        <v>2020</v>
      </c>
      <c r="H2" s="10"/>
      <c r="I2" s="10"/>
      <c r="J2" s="10"/>
      <c r="K2" s="2">
        <v>2021</v>
      </c>
    </row>
    <row r="3" spans="1:14" x14ac:dyDescent="0.35">
      <c r="A3" s="8"/>
      <c r="B3" s="9"/>
      <c r="C3" s="6" t="s">
        <v>1</v>
      </c>
      <c r="D3" s="6" t="s">
        <v>9</v>
      </c>
      <c r="E3" s="6" t="s">
        <v>10</v>
      </c>
      <c r="F3" s="6" t="s">
        <v>11</v>
      </c>
      <c r="G3" s="2" t="s">
        <v>1</v>
      </c>
      <c r="H3" s="6" t="s">
        <v>9</v>
      </c>
      <c r="I3" s="6" t="s">
        <v>10</v>
      </c>
      <c r="J3" s="6" t="s">
        <v>11</v>
      </c>
      <c r="K3" s="2" t="s">
        <v>1</v>
      </c>
    </row>
    <row r="4" spans="1:14" x14ac:dyDescent="0.35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v>647055</v>
      </c>
      <c r="H4" s="5">
        <v>108238.2236916601</v>
      </c>
      <c r="I4" s="5">
        <v>130258</v>
      </c>
      <c r="J4" s="5">
        <v>134817.03</v>
      </c>
      <c r="K4" s="5">
        <v>424460</v>
      </c>
      <c r="L4" s="7"/>
      <c r="N4" s="1"/>
    </row>
    <row r="5" spans="1:14" x14ac:dyDescent="0.35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v>18484</v>
      </c>
      <c r="H5" s="5">
        <v>8691.1313518220995</v>
      </c>
      <c r="I5" s="5">
        <v>24528</v>
      </c>
      <c r="J5" s="5">
        <v>35736.480000000003</v>
      </c>
      <c r="K5" s="5">
        <v>10511</v>
      </c>
      <c r="L5" s="7"/>
      <c r="N5" s="1"/>
    </row>
    <row r="6" spans="1:14" x14ac:dyDescent="0.35">
      <c r="A6" s="3">
        <v>3</v>
      </c>
      <c r="B6" s="4" t="s">
        <v>5</v>
      </c>
      <c r="C6" s="5">
        <f>197483449+181168793+244727827-102585926</f>
        <v>520794143</v>
      </c>
      <c r="D6" s="5">
        <f>173173342+184183839+207791230-131268873</f>
        <v>433879538</v>
      </c>
      <c r="E6" s="5">
        <v>745660339</v>
      </c>
      <c r="F6" s="5">
        <v>712542870</v>
      </c>
      <c r="G6" s="5">
        <v>640522844</v>
      </c>
      <c r="H6" s="5">
        <v>320337678.11483657</v>
      </c>
      <c r="I6" s="5">
        <v>385506560</v>
      </c>
      <c r="J6" s="5">
        <v>398999289.60000002</v>
      </c>
      <c r="K6" s="5">
        <v>892467526</v>
      </c>
      <c r="L6" s="7"/>
      <c r="N6" s="1"/>
    </row>
    <row r="7" spans="1:14" x14ac:dyDescent="0.35">
      <c r="A7" s="3">
        <v>4</v>
      </c>
      <c r="B7" s="4" t="s">
        <v>6</v>
      </c>
      <c r="C7" s="5">
        <f>19070479+32534060+50981387</f>
        <v>102585926</v>
      </c>
      <c r="D7" s="5">
        <f>45606290+32502042+53160541</f>
        <v>131268873</v>
      </c>
      <c r="E7" s="5">
        <v>111425950</v>
      </c>
      <c r="F7" s="5">
        <v>17600000</v>
      </c>
      <c r="G7" s="5">
        <v>52705000</v>
      </c>
      <c r="H7" s="5">
        <v>66293398.379528649</v>
      </c>
      <c r="I7" s="5">
        <v>79780000</v>
      </c>
      <c r="J7" s="5">
        <v>82572300</v>
      </c>
      <c r="K7" s="5">
        <v>26195160</v>
      </c>
      <c r="L7" s="7"/>
      <c r="N7" s="1"/>
    </row>
    <row r="8" spans="1:14" x14ac:dyDescent="0.35">
      <c r="A8" s="3">
        <v>5</v>
      </c>
      <c r="B8" s="4" t="s">
        <v>7</v>
      </c>
      <c r="C8" s="5">
        <v>7255000</v>
      </c>
      <c r="D8" s="5">
        <v>32940208</v>
      </c>
      <c r="E8" s="5">
        <v>11744800</v>
      </c>
      <c r="F8" s="5">
        <v>12638608</v>
      </c>
      <c r="G8" s="5">
        <v>5188050</v>
      </c>
      <c r="H8" s="5">
        <v>0</v>
      </c>
      <c r="I8" s="5">
        <v>0</v>
      </c>
      <c r="J8" s="5">
        <v>0</v>
      </c>
      <c r="K8" s="5">
        <v>8062183</v>
      </c>
      <c r="L8" s="7"/>
      <c r="N8" s="1"/>
    </row>
    <row r="9" spans="1:14" x14ac:dyDescent="0.35">
      <c r="C9" s="1"/>
      <c r="D9" s="1"/>
      <c r="E9" s="1"/>
      <c r="F9" s="1"/>
      <c r="G9" s="1"/>
      <c r="H9" s="1"/>
      <c r="I9" s="1"/>
      <c r="J9" s="1"/>
      <c r="K9" s="1"/>
    </row>
    <row r="10" spans="1:14" x14ac:dyDescent="0.35">
      <c r="C10" s="1"/>
      <c r="D10" s="1"/>
      <c r="E10" s="1"/>
      <c r="F10" s="1"/>
      <c r="G10" s="1"/>
      <c r="H10" s="1"/>
      <c r="I10" s="1"/>
      <c r="J10" s="1"/>
      <c r="K10" s="1"/>
    </row>
  </sheetData>
  <mergeCells count="5">
    <mergeCell ref="B2:B3"/>
    <mergeCell ref="C2:F2"/>
    <mergeCell ref="G2:J2"/>
    <mergeCell ref="A2:A3"/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2021-06-17T13:11:41Z</dcterms:created>
  <dcterms:modified xsi:type="dcterms:W3CDTF">2021-06-22T11:15:07Z</dcterms:modified>
</cp:coreProperties>
</file>